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15" windowHeight="12345"/>
  </bookViews>
  <sheets>
    <sheet name="SM RevB 27.05.13" sheetId="5" r:id="rId1"/>
  </sheets>
  <definedNames>
    <definedName name="_xlnm._FilterDatabase" localSheetId="0" hidden="1">'SM RevB 27.05.13'!$A$4:$F$5</definedName>
    <definedName name="_xlnm.Print_Area" localSheetId="0">'SM RevB 27.05.13'!$A$1:$F$82</definedName>
    <definedName name="_xlnm.Print_Titles" localSheetId="0">'SM RevB 27.05.13'!$4:$4</definedName>
  </definedNames>
  <calcPr calcId="145621"/>
</workbook>
</file>

<file path=xl/calcChain.xml><?xml version="1.0" encoding="utf-8"?>
<calcChain xmlns="http://schemas.openxmlformats.org/spreadsheetml/2006/main">
  <c r="A19" i="5" l="1"/>
  <c r="A20" i="5"/>
  <c r="A10" i="5" l="1"/>
  <c r="A11" i="5" s="1"/>
  <c r="A12" i="5" s="1"/>
  <c r="A13" i="5" s="1"/>
  <c r="A14" i="5" s="1"/>
  <c r="A15" i="5" s="1"/>
  <c r="A16" i="5" s="1"/>
  <c r="A17" i="5" s="1"/>
  <c r="A18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</calcChain>
</file>

<file path=xl/sharedStrings.xml><?xml version="1.0" encoding="utf-8"?>
<sst xmlns="http://schemas.openxmlformats.org/spreadsheetml/2006/main" count="272" uniqueCount="140">
  <si>
    <t>gab.</t>
  </si>
  <si>
    <t>kompl.</t>
  </si>
  <si>
    <t>Izmēri</t>
  </si>
  <si>
    <t>Piezīmes</t>
  </si>
  <si>
    <t>№</t>
  </si>
  <si>
    <t>Nosaukums, aprīkojums</t>
  </si>
  <si>
    <t>01</t>
  </si>
  <si>
    <t>02</t>
  </si>
  <si>
    <t>03</t>
  </si>
  <si>
    <t>04</t>
  </si>
  <si>
    <t>05</t>
  </si>
  <si>
    <t>06</t>
  </si>
  <si>
    <t>t.m.</t>
  </si>
  <si>
    <t>Lodveida krāns</t>
  </si>
  <si>
    <t>Daudz.</t>
  </si>
  <si>
    <t>Manometrs</t>
  </si>
  <si>
    <t>Termometrs</t>
  </si>
  <si>
    <t>"Danfoss"</t>
  </si>
  <si>
    <t>"Grundfos"</t>
  </si>
  <si>
    <t>Balansēšanas vārsts</t>
  </si>
  <si>
    <t>DN15, 0 - 6 bar</t>
  </si>
  <si>
    <t>Pretvārsts</t>
  </si>
  <si>
    <t>DN25</t>
  </si>
  <si>
    <t>DN15</t>
  </si>
  <si>
    <t>Atgaisotājs ar noslēgventili</t>
  </si>
  <si>
    <t>Filtrs (netīrumu uztvērējs)</t>
  </si>
  <si>
    <r>
      <t xml:space="preserve">DN15,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</si>
  <si>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t xml:space="preserve">Drošības vārsts </t>
  </si>
  <si>
    <t>P=6bar</t>
  </si>
  <si>
    <t>P=10bar</t>
  </si>
  <si>
    <t>"Zenner"</t>
  </si>
  <si>
    <t xml:space="preserve">Karstā ūdens skaitītājs </t>
  </si>
  <si>
    <t xml:space="preserve">Aukstā ūdens skaitītājs </t>
  </si>
  <si>
    <t>Nerūsējošā tērauda cauruļu veidgabali, stiprinājumi</t>
  </si>
  <si>
    <t>Būvuzņēmējam jādod pilna apjoma tendera cenu piedāvājumu, ieskaitot darbus un materiālus, kas nav uzrādīti projektā,                                                  bet ir nepieciešami projektēto sistēmu montāžai, palaišanai un nodošanai.</t>
  </si>
  <si>
    <t xml:space="preserve">2-ceļu vārsts </t>
  </si>
  <si>
    <t>Vārsta izpildmehānisms</t>
  </si>
  <si>
    <t>"Pneumatex"</t>
  </si>
  <si>
    <t>Izplešanās tvertne (apkure)</t>
  </si>
  <si>
    <t>Izplešanās tvertne (ventilācija)</t>
  </si>
  <si>
    <t>Temperaturas sensori iegremdējamie</t>
  </si>
  <si>
    <t>DN20</t>
  </si>
  <si>
    <t>Uzmavu kapes ventilis</t>
  </si>
  <si>
    <t>STAD 40</t>
  </si>
  <si>
    <t>DN15, 0 - 120 °C</t>
  </si>
  <si>
    <t>DN65, PN16, T=150 °C</t>
  </si>
  <si>
    <t>"T&amp;A"</t>
  </si>
  <si>
    <t>Cirkulācijas sūknis (KŪ cirkulācija)                                    Komplektā ar elektroinstalāciju</t>
  </si>
  <si>
    <t>Qnom=1.5m3/h</t>
  </si>
  <si>
    <t>DN15, 0 - 10 bar</t>
  </si>
  <si>
    <t>Ø26,9x2,6</t>
  </si>
  <si>
    <t>Ø33,7x3,2</t>
  </si>
  <si>
    <t>Ø76,1x3,6</t>
  </si>
  <si>
    <t>Ø21,3x2,6</t>
  </si>
  <si>
    <t>Cauruļvadu izolācija PHSALCT 22-30</t>
  </si>
  <si>
    <t>Cauruļvadu izolācija PHSALCT 28-30</t>
  </si>
  <si>
    <t>Cauruļvadu izolācija PHSALCT 35-30</t>
  </si>
  <si>
    <t>Cauruļvadu izolācija PHSALCT 76-30</t>
  </si>
  <si>
    <t>DN65</t>
  </si>
  <si>
    <t>Melna tērauda cauruļvadu veidgabali</t>
  </si>
  <si>
    <t>Antikorozijas krāsa</t>
  </si>
  <si>
    <t>kg.</t>
  </si>
  <si>
    <t>Cauruļvadu stiprinājumi un balsti</t>
  </si>
  <si>
    <t>Vadības automātika. Elektroinstalācijas materiāli (kabeļi, plaukti, stiprinājumi, u.c.)</t>
  </si>
  <si>
    <t>Melnā metāla caurule DIN EN 10255, DN15</t>
  </si>
  <si>
    <t>Melnā metāla caurule DIN EN 10255, DN20</t>
  </si>
  <si>
    <t>Melnā metāla caurule DIN EN 10255, DN25</t>
  </si>
  <si>
    <t>Melnā metāla caurule DIN EN 10255, DN65</t>
  </si>
  <si>
    <t>Mērv.</t>
  </si>
  <si>
    <r>
      <t xml:space="preserve">Adrese: </t>
    </r>
    <r>
      <rPr>
        <sz val="9"/>
        <rFont val="Arial"/>
        <family val="2"/>
      </rPr>
      <t>RĪGAS IELA 22, JELGAVA</t>
    </r>
  </si>
  <si>
    <t>ECL 200 &amp; P30</t>
  </si>
  <si>
    <t>EQJW 145</t>
  </si>
  <si>
    <t>Siltummainis ar izolāciju un stiprinājumiem (apkure)</t>
  </si>
  <si>
    <t>Siltummainis  ar izolāciju un stiprinājumiem (k.ū.)</t>
  </si>
  <si>
    <t>Siltummainis ar izolāciju un stiprinājumiem(ventilācija)</t>
  </si>
  <si>
    <t>"Reflex"</t>
  </si>
  <si>
    <t>DN15, 0 - 16 bar</t>
  </si>
  <si>
    <t>DN15, 0 - 100 °C</t>
  </si>
  <si>
    <t>DN15, 0 - 80 °C</t>
  </si>
  <si>
    <t>"Watts"</t>
  </si>
  <si>
    <t xml:space="preserve">Izlaides krāns </t>
  </si>
  <si>
    <t xml:space="preserve">Temperaturas senors - ārgaisa </t>
  </si>
  <si>
    <r>
      <t xml:space="preserve">DN32,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</si>
  <si>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r>
      <t xml:space="preserve">DN50,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</si>
  <si>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t>DN32</t>
  </si>
  <si>
    <t>DN15, PN6, T=150 °C</t>
  </si>
  <si>
    <t>DN25, PN6, T=150 °C</t>
  </si>
  <si>
    <t>DN32, PN6, T=150 °C</t>
  </si>
  <si>
    <t>DN50, PN6, T=150 °C</t>
  </si>
  <si>
    <t>Lodveida krāns metināms</t>
  </si>
  <si>
    <t>Melna tērauda montāžas komplekts</t>
  </si>
  <si>
    <t>Izolācijas palīgmateriāli un  veidgabali</t>
  </si>
  <si>
    <t>Izolācijas montāžas komplekts</t>
  </si>
  <si>
    <t>"Paroc"</t>
  </si>
  <si>
    <t>Pretkondensāta izolācija</t>
  </si>
  <si>
    <t>DN50</t>
  </si>
  <si>
    <t>(precizēt pēc aukstā ūdensvada)</t>
  </si>
  <si>
    <t>Siltummezgls Nr.2</t>
  </si>
  <si>
    <t>Qnom=40m³/st,  flanču</t>
  </si>
  <si>
    <t>Siltumskaitītājs "Sono 3000 CT + Infocal 8"</t>
  </si>
  <si>
    <r>
      <t>Objekts:</t>
    </r>
    <r>
      <rPr>
        <sz val="9"/>
        <rFont val="Arial"/>
        <family val="2"/>
      </rPr>
      <t xml:space="preserve"> LLU PĀRTIKAS TEHNOLOĢIJAS FAKULTĀTE (Ēka nr.2)</t>
    </r>
  </si>
  <si>
    <t>Cirkulācijas dubultsūknis (ventilācija)                                    Komplektā ar elektroinstalāciju</t>
  </si>
  <si>
    <t>Cirkulācijas dubultsūknis (apkure)                                    Komplektā ar elektroinstalāciju</t>
  </si>
  <si>
    <t>Qnom=6m3/h</t>
  </si>
  <si>
    <t>TPED 65-230/2-S A-F-A-BQQE</t>
  </si>
  <si>
    <t>MAGNA3 D 40-80F</t>
  </si>
  <si>
    <t>ALPHA 25-40 N 180</t>
  </si>
  <si>
    <r>
      <t>XB51L-1-50, Q=191kW                             (85-60</t>
    </r>
    <r>
      <rPr>
        <sz val="9"/>
        <rFont val="Calibri"/>
        <family val="2"/>
      </rPr>
      <t>˚</t>
    </r>
    <r>
      <rPr>
        <sz val="9"/>
        <rFont val="Arial"/>
        <family val="2"/>
      </rPr>
      <t>C / 60-45</t>
    </r>
    <r>
      <rPr>
        <sz val="9"/>
        <rFont val="Calibri"/>
        <family val="2"/>
      </rPr>
      <t>˚</t>
    </r>
    <r>
      <rPr>
        <sz val="9"/>
        <rFont val="Arial"/>
        <family val="2"/>
      </rPr>
      <t>C)</t>
    </r>
  </si>
  <si>
    <r>
      <t>XB20-1-50, Q=525kW                             (85-60</t>
    </r>
    <r>
      <rPr>
        <sz val="9"/>
        <rFont val="Calibri"/>
        <family val="2"/>
      </rPr>
      <t>˚</t>
    </r>
    <r>
      <rPr>
        <sz val="9"/>
        <rFont val="Arial"/>
        <family val="2"/>
      </rPr>
      <t>C / 60-45</t>
    </r>
    <r>
      <rPr>
        <sz val="9"/>
        <rFont val="Calibri"/>
        <family val="2"/>
      </rPr>
      <t>˚</t>
    </r>
    <r>
      <rPr>
        <sz val="9"/>
        <rFont val="Arial"/>
        <family val="2"/>
      </rPr>
      <t>C)</t>
    </r>
  </si>
  <si>
    <r>
      <t>XB51L-2-70, Q=570kW                             (85-60</t>
    </r>
    <r>
      <rPr>
        <sz val="9"/>
        <rFont val="Calibri"/>
        <family val="2"/>
      </rPr>
      <t>˚</t>
    </r>
    <r>
      <rPr>
        <sz val="9"/>
        <rFont val="Arial"/>
        <family val="2"/>
      </rPr>
      <t>C / 10-55</t>
    </r>
    <r>
      <rPr>
        <sz val="9"/>
        <rFont val="Calibri"/>
        <family val="2"/>
      </rPr>
      <t>˚</t>
    </r>
    <r>
      <rPr>
        <sz val="9"/>
        <rFont val="Arial"/>
        <family val="2"/>
      </rPr>
      <t>C)</t>
    </r>
  </si>
  <si>
    <t>Reflex N140, V140 litri</t>
  </si>
  <si>
    <t>Reflex N300, V=300 litri</t>
  </si>
  <si>
    <t>STAF 80</t>
  </si>
  <si>
    <t>STAD 50</t>
  </si>
  <si>
    <t>"Magra"</t>
  </si>
  <si>
    <t>DN200, 16bar</t>
  </si>
  <si>
    <t>Rūpnieciski izgatavots sadales kolektors (siltināts)</t>
  </si>
  <si>
    <t>DN125, PN16, T=150 °C</t>
  </si>
  <si>
    <t>DN100, PN16, T=150 °C</t>
  </si>
  <si>
    <r>
      <t xml:space="preserve">DN65,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</si>
  <si>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r>
      <t xml:space="preserve">DN100, PN16, T=130 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>C</t>
    </r>
  </si>
  <si>
    <t>DN125, PN16, T=130 °C</t>
  </si>
  <si>
    <t>DN100, PN6, T=150 °C</t>
  </si>
  <si>
    <t>DN65, PN6, T=150 °C</t>
  </si>
  <si>
    <t>Melnā metāla caurule DIN EN 10255, DN32</t>
  </si>
  <si>
    <t>Melnā metāla caurule DIN EN 10255, DN100</t>
  </si>
  <si>
    <t>Melnā metāla caurule DIN EN 10255, DN125</t>
  </si>
  <si>
    <t>Ø139,7x5,0</t>
  </si>
  <si>
    <t>Ø114x4,5</t>
  </si>
  <si>
    <t>Ø42.3x3,2</t>
  </si>
  <si>
    <t>Cauruļvadu izolācija PHSALCT 42-30</t>
  </si>
  <si>
    <t>Cauruļvadu izolācija PHSALCT 114-30</t>
  </si>
  <si>
    <t>Cauruļvadu izolācija PHSALCT 139-30</t>
  </si>
  <si>
    <t>DN100</t>
  </si>
  <si>
    <t>DN125</t>
  </si>
  <si>
    <t>VM2 - 15, DN15, Kvs=4,0</t>
  </si>
  <si>
    <t>VM2 - 32, DN32, Kvs=10</t>
  </si>
  <si>
    <t>AMV 30</t>
  </si>
  <si>
    <t>ESM-11</t>
  </si>
  <si>
    <t>ESMT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</si>
</sst>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  <charset val="186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i/>
      <sz val="9"/>
      <name val="Times New Roman"/>
      <family val="1"/>
    </font>
    <font>
      <sz val="9"/>
      <name val="Arial"/>
      <family val="2"/>
    </font>
    <font>
      <vertAlign val="superscript"/>
      <sz val="9"/>
      <name val="Arial"/>
      <family val="2"/>
    </font>
    <font>
      <b/>
      <i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sz val="9"/>
      <name val="Calibri"/>
      <family val="2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8">
    <xf numFmtId="0" fontId="0" fillId="0" borderId="0" xfId="0"/>
    <xf numFmtId="164" fontId="2" fillId="0" borderId="0" xfId="1" applyNumberFormat="1" applyFont="1" applyFill="1"/>
    <xf numFmtId="0" fontId="7" fillId="0" borderId="0" xfId="1" applyFont="1" applyFill="1"/>
    <xf numFmtId="0" fontId="2" fillId="0" borderId="0" xfId="1" applyFont="1" applyFill="1"/>
    <xf numFmtId="164" fontId="2" fillId="0" borderId="0" xfId="1" applyNumberFormat="1" applyFont="1" applyFill="1" applyBorder="1"/>
    <xf numFmtId="0" fontId="7" fillId="0" borderId="0" xfId="1" applyFont="1" applyFill="1" applyBorder="1"/>
    <xf numFmtId="0" fontId="2" fillId="0" borderId="0" xfId="1" applyFont="1" applyFill="1" applyBorder="1"/>
    <xf numFmtId="0" fontId="0" fillId="0" borderId="0" xfId="0" applyFill="1"/>
    <xf numFmtId="1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/>
    <xf numFmtId="2" fontId="7" fillId="2" borderId="1" xfId="1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vertical="center" wrapText="1"/>
    </xf>
    <xf numFmtId="0" fontId="2" fillId="2" borderId="1" xfId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center" vertical="center"/>
    </xf>
    <xf numFmtId="1" fontId="2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/>
    </xf>
    <xf numFmtId="0" fontId="9" fillId="2" borderId="1" xfId="1" applyFont="1" applyFill="1" applyBorder="1"/>
    <xf numFmtId="0" fontId="10" fillId="2" borderId="1" xfId="1" applyFont="1" applyFill="1" applyBorder="1"/>
    <xf numFmtId="0" fontId="8" fillId="2" borderId="1" xfId="1" applyFont="1" applyFill="1" applyBorder="1"/>
    <xf numFmtId="0" fontId="11" fillId="2" borderId="1" xfId="1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_RS_spec_vent_17.0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zoomScaleSheetLayoutView="100" workbookViewId="0">
      <pane ySplit="5" topLeftCell="A56" activePane="bottomLeft" state="frozen"/>
      <selection pane="bottomLeft" activeCell="I97" sqref="I97"/>
    </sheetView>
  </sheetViews>
  <sheetFormatPr defaultRowHeight="12.75" x14ac:dyDescent="0.2"/>
  <cols>
    <col min="1" max="1" width="5" style="11" customWidth="1"/>
    <col min="2" max="2" width="43.85546875" style="12" customWidth="1"/>
    <col min="3" max="3" width="27.42578125" style="10" customWidth="1"/>
    <col min="4" max="4" width="6.140625" style="8" customWidth="1"/>
    <col min="5" max="5" width="7.85546875" style="10" customWidth="1"/>
    <col min="6" max="6" width="11.42578125" style="9" customWidth="1"/>
    <col min="7" max="7" width="9.140625" style="1"/>
    <col min="8" max="9" width="9.140625" style="2"/>
    <col min="10" max="16384" width="9.140625" style="3"/>
  </cols>
  <sheetData>
    <row r="1" spans="1:9" x14ac:dyDescent="0.2">
      <c r="A1" s="23"/>
      <c r="B1" s="24"/>
      <c r="C1" s="25"/>
      <c r="D1" s="26"/>
      <c r="E1" s="25"/>
      <c r="F1" s="27"/>
    </row>
    <row r="2" spans="1:9" x14ac:dyDescent="0.2">
      <c r="A2" s="56" t="s">
        <v>34</v>
      </c>
      <c r="B2" s="56"/>
      <c r="C2" s="56"/>
      <c r="D2" s="56"/>
      <c r="E2" s="56"/>
      <c r="F2" s="56"/>
    </row>
    <row r="3" spans="1:9" x14ac:dyDescent="0.2">
      <c r="A3" s="56"/>
      <c r="B3" s="56"/>
      <c r="C3" s="56"/>
      <c r="D3" s="56"/>
      <c r="E3" s="56"/>
      <c r="F3" s="56"/>
    </row>
    <row r="4" spans="1:9" s="6" customFormat="1" x14ac:dyDescent="0.2">
      <c r="A4" s="28" t="s">
        <v>4</v>
      </c>
      <c r="B4" s="29" t="s">
        <v>5</v>
      </c>
      <c r="C4" s="30" t="s">
        <v>2</v>
      </c>
      <c r="D4" s="31" t="s">
        <v>14</v>
      </c>
      <c r="E4" s="30" t="s">
        <v>68</v>
      </c>
      <c r="F4" s="32" t="s">
        <v>3</v>
      </c>
      <c r="G4" s="4"/>
      <c r="H4" s="5"/>
      <c r="I4" s="5"/>
    </row>
    <row r="5" spans="1:9" s="6" customFormat="1" x14ac:dyDescent="0.2">
      <c r="A5" s="33" t="s">
        <v>6</v>
      </c>
      <c r="B5" s="33" t="s">
        <v>7</v>
      </c>
      <c r="C5" s="34" t="s">
        <v>8</v>
      </c>
      <c r="D5" s="31" t="s">
        <v>9</v>
      </c>
      <c r="E5" s="34" t="s">
        <v>10</v>
      </c>
      <c r="F5" s="35" t="s">
        <v>11</v>
      </c>
      <c r="G5" s="4"/>
      <c r="H5" s="5"/>
      <c r="I5" s="5"/>
    </row>
    <row r="6" spans="1:9" s="6" customFormat="1" x14ac:dyDescent="0.2">
      <c r="A6" s="36" t="s">
        <v>100</v>
      </c>
      <c r="B6" s="37"/>
      <c r="C6" s="37"/>
      <c r="D6" s="38"/>
      <c r="E6" s="38"/>
      <c r="F6" s="39"/>
      <c r="G6" s="4"/>
      <c r="H6" s="5"/>
      <c r="I6" s="5"/>
    </row>
    <row r="7" spans="1:9" s="6" customFormat="1" x14ac:dyDescent="0.2">
      <c r="A7" s="36" t="s">
        <v>69</v>
      </c>
      <c r="B7" s="37"/>
      <c r="C7" s="37"/>
      <c r="D7" s="38"/>
      <c r="E7" s="38"/>
      <c r="F7" s="39"/>
      <c r="G7" s="4"/>
      <c r="H7" s="5"/>
      <c r="I7" s="5"/>
    </row>
    <row r="8" spans="1:9" s="6" customFormat="1" x14ac:dyDescent="0.2">
      <c r="A8" s="57" t="s">
        <v>97</v>
      </c>
      <c r="B8" s="57"/>
      <c r="C8" s="57"/>
      <c r="D8" s="57"/>
      <c r="E8" s="57"/>
      <c r="F8" s="57"/>
      <c r="G8" s="7"/>
      <c r="H8" s="5"/>
      <c r="I8" s="5"/>
    </row>
    <row r="9" spans="1:9" s="6" customFormat="1" x14ac:dyDescent="0.2">
      <c r="A9" s="13">
        <v>1</v>
      </c>
      <c r="B9" s="40" t="s">
        <v>99</v>
      </c>
      <c r="C9" s="41" t="s">
        <v>98</v>
      </c>
      <c r="D9" s="41">
        <v>1</v>
      </c>
      <c r="E9" s="42" t="s">
        <v>1</v>
      </c>
      <c r="F9" s="43" t="s">
        <v>17</v>
      </c>
      <c r="H9" s="5"/>
      <c r="I9" s="5"/>
    </row>
    <row r="10" spans="1:9" s="6" customFormat="1" x14ac:dyDescent="0.2">
      <c r="A10" s="13">
        <f>1+A9</f>
        <v>2</v>
      </c>
      <c r="B10" s="40" t="s">
        <v>116</v>
      </c>
      <c r="C10" s="41" t="s">
        <v>115</v>
      </c>
      <c r="D10" s="41">
        <v>1</v>
      </c>
      <c r="E10" s="42" t="s">
        <v>1</v>
      </c>
      <c r="F10" s="43" t="s">
        <v>114</v>
      </c>
      <c r="H10" s="5"/>
      <c r="I10" s="5"/>
    </row>
    <row r="11" spans="1:9" s="6" customFormat="1" x14ac:dyDescent="0.2">
      <c r="A11" s="13">
        <f t="shared" ref="A11:A75" si="0">1+A10</f>
        <v>3</v>
      </c>
      <c r="B11" s="40" t="s">
        <v>31</v>
      </c>
      <c r="C11" s="44" t="s">
        <v>48</v>
      </c>
      <c r="D11" s="41">
        <v>2</v>
      </c>
      <c r="E11" s="42" t="s">
        <v>1</v>
      </c>
      <c r="F11" s="44" t="s">
        <v>30</v>
      </c>
      <c r="H11" s="5"/>
      <c r="I11" s="5"/>
    </row>
    <row r="12" spans="1:9" s="6" customFormat="1" x14ac:dyDescent="0.2">
      <c r="A12" s="13">
        <f t="shared" si="0"/>
        <v>4</v>
      </c>
      <c r="B12" s="40" t="s">
        <v>32</v>
      </c>
      <c r="C12" s="44" t="s">
        <v>103</v>
      </c>
      <c r="D12" s="41">
        <v>1</v>
      </c>
      <c r="E12" s="42" t="s">
        <v>1</v>
      </c>
      <c r="F12" s="44" t="s">
        <v>30</v>
      </c>
      <c r="H12" s="5"/>
      <c r="I12" s="5"/>
    </row>
    <row r="13" spans="1:9" s="6" customFormat="1" ht="24" x14ac:dyDescent="0.2">
      <c r="A13" s="13">
        <f t="shared" si="0"/>
        <v>5</v>
      </c>
      <c r="B13" s="40" t="s">
        <v>101</v>
      </c>
      <c r="C13" s="44" t="s">
        <v>104</v>
      </c>
      <c r="D13" s="41">
        <v>1</v>
      </c>
      <c r="E13" s="42" t="s">
        <v>1</v>
      </c>
      <c r="F13" s="44" t="s">
        <v>18</v>
      </c>
      <c r="H13" s="5"/>
      <c r="I13" s="5"/>
    </row>
    <row r="14" spans="1:9" s="6" customFormat="1" ht="24" x14ac:dyDescent="0.2">
      <c r="A14" s="13">
        <f t="shared" si="0"/>
        <v>6</v>
      </c>
      <c r="B14" s="40" t="s">
        <v>102</v>
      </c>
      <c r="C14" s="44" t="s">
        <v>105</v>
      </c>
      <c r="D14" s="41">
        <v>1</v>
      </c>
      <c r="E14" s="42" t="s">
        <v>1</v>
      </c>
      <c r="F14" s="44" t="s">
        <v>18</v>
      </c>
      <c r="H14" s="5"/>
      <c r="I14" s="5"/>
    </row>
    <row r="15" spans="1:9" s="6" customFormat="1" ht="24" x14ac:dyDescent="0.2">
      <c r="A15" s="13">
        <f t="shared" si="0"/>
        <v>7</v>
      </c>
      <c r="B15" s="40" t="s">
        <v>47</v>
      </c>
      <c r="C15" s="44" t="s">
        <v>106</v>
      </c>
      <c r="D15" s="41">
        <v>1</v>
      </c>
      <c r="E15" s="42" t="s">
        <v>1</v>
      </c>
      <c r="F15" s="44" t="s">
        <v>18</v>
      </c>
      <c r="H15" s="5"/>
      <c r="I15" s="5"/>
    </row>
    <row r="16" spans="1:9" s="6" customFormat="1" x14ac:dyDescent="0.2">
      <c r="A16" s="13">
        <f t="shared" si="0"/>
        <v>8</v>
      </c>
      <c r="B16" s="45" t="s">
        <v>35</v>
      </c>
      <c r="C16" s="46" t="s">
        <v>135</v>
      </c>
      <c r="D16" s="47">
        <v>1</v>
      </c>
      <c r="E16" s="48" t="s">
        <v>1</v>
      </c>
      <c r="F16" s="43" t="s">
        <v>17</v>
      </c>
      <c r="H16" s="5"/>
      <c r="I16" s="5"/>
    </row>
    <row r="17" spans="1:9" s="6" customFormat="1" x14ac:dyDescent="0.2">
      <c r="A17" s="13">
        <f t="shared" si="0"/>
        <v>9</v>
      </c>
      <c r="B17" s="45" t="s">
        <v>35</v>
      </c>
      <c r="C17" s="46" t="s">
        <v>136</v>
      </c>
      <c r="D17" s="47">
        <v>2</v>
      </c>
      <c r="E17" s="48" t="s">
        <v>1</v>
      </c>
      <c r="F17" s="43" t="s">
        <v>17</v>
      </c>
      <c r="H17" s="5"/>
      <c r="I17" s="5"/>
    </row>
    <row r="18" spans="1:9" s="6" customFormat="1" x14ac:dyDescent="0.2">
      <c r="A18" s="13">
        <f t="shared" si="0"/>
        <v>10</v>
      </c>
      <c r="B18" s="21" t="s">
        <v>36</v>
      </c>
      <c r="C18" s="15" t="s">
        <v>137</v>
      </c>
      <c r="D18" s="14">
        <v>3</v>
      </c>
      <c r="E18" s="49" t="s">
        <v>1</v>
      </c>
      <c r="F18" s="17" t="s">
        <v>17</v>
      </c>
      <c r="H18" s="5"/>
      <c r="I18" s="5"/>
    </row>
    <row r="19" spans="1:9" s="6" customFormat="1" x14ac:dyDescent="0.2">
      <c r="A19" s="13">
        <f t="shared" si="0"/>
        <v>11</v>
      </c>
      <c r="B19" s="21" t="s">
        <v>36</v>
      </c>
      <c r="C19" s="15">
        <v>435</v>
      </c>
      <c r="D19" s="14">
        <v>1</v>
      </c>
      <c r="E19" s="49" t="s">
        <v>1</v>
      </c>
      <c r="F19" s="17" t="s">
        <v>17</v>
      </c>
      <c r="H19" s="5"/>
      <c r="I19" s="5"/>
    </row>
    <row r="20" spans="1:9" s="6" customFormat="1" ht="24" x14ac:dyDescent="0.2">
      <c r="A20" s="13">
        <f t="shared" si="0"/>
        <v>12</v>
      </c>
      <c r="B20" s="21" t="s">
        <v>63</v>
      </c>
      <c r="C20" s="15" t="s">
        <v>71</v>
      </c>
      <c r="D20" s="18">
        <v>1</v>
      </c>
      <c r="E20" s="15" t="s">
        <v>1</v>
      </c>
      <c r="F20" s="19" t="s">
        <v>17</v>
      </c>
      <c r="H20" s="5"/>
      <c r="I20" s="5"/>
    </row>
    <row r="21" spans="1:9" s="6" customFormat="1" ht="24" x14ac:dyDescent="0.2">
      <c r="A21" s="13">
        <f t="shared" si="0"/>
        <v>13</v>
      </c>
      <c r="B21" s="21" t="s">
        <v>63</v>
      </c>
      <c r="C21" s="15" t="s">
        <v>70</v>
      </c>
      <c r="D21" s="18">
        <v>1</v>
      </c>
      <c r="E21" s="15" t="s">
        <v>1</v>
      </c>
      <c r="F21" s="19" t="s">
        <v>17</v>
      </c>
      <c r="H21" s="5"/>
      <c r="I21" s="5"/>
    </row>
    <row r="22" spans="1:9" s="6" customFormat="1" x14ac:dyDescent="0.2">
      <c r="A22" s="13">
        <f t="shared" si="0"/>
        <v>14</v>
      </c>
      <c r="B22" s="21" t="s">
        <v>40</v>
      </c>
      <c r="C22" s="15" t="s">
        <v>138</v>
      </c>
      <c r="D22" s="14">
        <v>6</v>
      </c>
      <c r="E22" s="15" t="s">
        <v>1</v>
      </c>
      <c r="F22" s="43" t="s">
        <v>17</v>
      </c>
      <c r="H22" s="5"/>
      <c r="I22" s="5"/>
    </row>
    <row r="23" spans="1:9" s="6" customFormat="1" x14ac:dyDescent="0.2">
      <c r="A23" s="13">
        <f t="shared" si="0"/>
        <v>15</v>
      </c>
      <c r="B23" s="21" t="s">
        <v>81</v>
      </c>
      <c r="C23" s="15" t="s">
        <v>139</v>
      </c>
      <c r="D23" s="14">
        <v>2</v>
      </c>
      <c r="E23" s="15" t="s">
        <v>1</v>
      </c>
      <c r="F23" s="43" t="s">
        <v>17</v>
      </c>
      <c r="H23" s="5"/>
      <c r="I23" s="5"/>
    </row>
    <row r="24" spans="1:9" s="6" customFormat="1" ht="24" x14ac:dyDescent="0.2">
      <c r="A24" s="13">
        <f t="shared" si="0"/>
        <v>16</v>
      </c>
      <c r="B24" s="20" t="s">
        <v>72</v>
      </c>
      <c r="C24" s="15" t="s">
        <v>107</v>
      </c>
      <c r="D24" s="18">
        <v>1</v>
      </c>
      <c r="E24" s="15" t="s">
        <v>1</v>
      </c>
      <c r="F24" s="19" t="s">
        <v>17</v>
      </c>
      <c r="H24" s="5"/>
      <c r="I24" s="5"/>
    </row>
    <row r="25" spans="1:9" s="6" customFormat="1" ht="24" x14ac:dyDescent="0.2">
      <c r="A25" s="13">
        <f t="shared" si="0"/>
        <v>17</v>
      </c>
      <c r="B25" s="20" t="s">
        <v>74</v>
      </c>
      <c r="C25" s="15" t="s">
        <v>108</v>
      </c>
      <c r="D25" s="18">
        <v>1</v>
      </c>
      <c r="E25" s="15" t="s">
        <v>1</v>
      </c>
      <c r="F25" s="19" t="s">
        <v>17</v>
      </c>
      <c r="H25" s="5"/>
      <c r="I25" s="5"/>
    </row>
    <row r="26" spans="1:9" s="6" customFormat="1" ht="24" x14ac:dyDescent="0.2">
      <c r="A26" s="13">
        <f t="shared" si="0"/>
        <v>18</v>
      </c>
      <c r="B26" s="20" t="s">
        <v>73</v>
      </c>
      <c r="C26" s="15" t="s">
        <v>109</v>
      </c>
      <c r="D26" s="18">
        <v>1</v>
      </c>
      <c r="E26" s="15" t="s">
        <v>1</v>
      </c>
      <c r="F26" s="19" t="s">
        <v>17</v>
      </c>
      <c r="H26" s="5"/>
      <c r="I26" s="5"/>
    </row>
    <row r="27" spans="1:9" s="6" customFormat="1" x14ac:dyDescent="0.2">
      <c r="A27" s="13">
        <f t="shared" si="0"/>
        <v>19</v>
      </c>
      <c r="B27" s="16" t="s">
        <v>39</v>
      </c>
      <c r="C27" s="15" t="s">
        <v>110</v>
      </c>
      <c r="D27" s="14">
        <v>1</v>
      </c>
      <c r="E27" s="15" t="s">
        <v>1</v>
      </c>
      <c r="F27" s="17" t="s">
        <v>75</v>
      </c>
      <c r="H27" s="5"/>
      <c r="I27" s="5"/>
    </row>
    <row r="28" spans="1:9" s="6" customFormat="1" x14ac:dyDescent="0.2">
      <c r="A28" s="13">
        <f t="shared" si="0"/>
        <v>20</v>
      </c>
      <c r="B28" s="16" t="s">
        <v>38</v>
      </c>
      <c r="C28" s="15" t="s">
        <v>111</v>
      </c>
      <c r="D28" s="14">
        <v>1</v>
      </c>
      <c r="E28" s="15" t="s">
        <v>1</v>
      </c>
      <c r="F28" s="17" t="s">
        <v>75</v>
      </c>
      <c r="H28" s="5"/>
      <c r="I28" s="5"/>
    </row>
    <row r="29" spans="1:9" s="6" customFormat="1" ht="14.25" customHeight="1" x14ac:dyDescent="0.2">
      <c r="A29" s="13">
        <f t="shared" si="0"/>
        <v>21</v>
      </c>
      <c r="B29" s="16" t="s">
        <v>27</v>
      </c>
      <c r="C29" s="15" t="s">
        <v>28</v>
      </c>
      <c r="D29" s="14">
        <v>2</v>
      </c>
      <c r="E29" s="15" t="s">
        <v>1</v>
      </c>
      <c r="F29" s="17" t="s">
        <v>37</v>
      </c>
      <c r="H29" s="5"/>
      <c r="I29" s="5"/>
    </row>
    <row r="30" spans="1:9" s="6" customFormat="1" x14ac:dyDescent="0.2">
      <c r="A30" s="13">
        <f t="shared" si="0"/>
        <v>22</v>
      </c>
      <c r="B30" s="16" t="s">
        <v>27</v>
      </c>
      <c r="C30" s="15" t="s">
        <v>29</v>
      </c>
      <c r="D30" s="14">
        <v>1</v>
      </c>
      <c r="E30" s="14" t="s">
        <v>1</v>
      </c>
      <c r="F30" s="14" t="s">
        <v>37</v>
      </c>
      <c r="G30" s="7"/>
      <c r="H30" s="5"/>
      <c r="I30" s="5"/>
    </row>
    <row r="31" spans="1:9" s="6" customFormat="1" x14ac:dyDescent="0.2">
      <c r="A31" s="13">
        <f t="shared" si="0"/>
        <v>23</v>
      </c>
      <c r="B31" s="21" t="s">
        <v>13</v>
      </c>
      <c r="C31" s="15" t="s">
        <v>85</v>
      </c>
      <c r="D31" s="14">
        <v>4</v>
      </c>
      <c r="E31" s="15" t="s">
        <v>0</v>
      </c>
      <c r="F31" s="14"/>
      <c r="G31" s="7"/>
      <c r="H31" s="5"/>
      <c r="I31" s="5"/>
    </row>
    <row r="32" spans="1:9" s="6" customFormat="1" x14ac:dyDescent="0.2">
      <c r="A32" s="13">
        <f t="shared" si="0"/>
        <v>24</v>
      </c>
      <c r="B32" s="21" t="s">
        <v>13</v>
      </c>
      <c r="C32" s="15" t="s">
        <v>86</v>
      </c>
      <c r="D32" s="14">
        <v>2</v>
      </c>
      <c r="E32" s="15" t="s">
        <v>0</v>
      </c>
      <c r="F32" s="14"/>
      <c r="G32" s="7"/>
      <c r="H32" s="5"/>
      <c r="I32" s="5"/>
    </row>
    <row r="33" spans="1:9" s="6" customFormat="1" x14ac:dyDescent="0.2">
      <c r="A33" s="13">
        <f t="shared" si="0"/>
        <v>25</v>
      </c>
      <c r="B33" s="21" t="s">
        <v>13</v>
      </c>
      <c r="C33" s="15" t="s">
        <v>87</v>
      </c>
      <c r="D33" s="14">
        <v>1</v>
      </c>
      <c r="E33" s="15" t="s">
        <v>0</v>
      </c>
      <c r="F33" s="14"/>
      <c r="G33" s="7"/>
      <c r="H33" s="5"/>
      <c r="I33" s="5"/>
    </row>
    <row r="34" spans="1:9" s="6" customFormat="1" x14ac:dyDescent="0.2">
      <c r="A34" s="13">
        <f t="shared" si="0"/>
        <v>26</v>
      </c>
      <c r="B34" s="21" t="s">
        <v>13</v>
      </c>
      <c r="C34" s="15" t="s">
        <v>88</v>
      </c>
      <c r="D34" s="14">
        <v>2</v>
      </c>
      <c r="E34" s="15" t="s">
        <v>0</v>
      </c>
      <c r="F34" s="14"/>
      <c r="G34" s="7"/>
      <c r="H34" s="5"/>
      <c r="I34" s="5"/>
    </row>
    <row r="35" spans="1:9" s="6" customFormat="1" ht="12" customHeight="1" x14ac:dyDescent="0.2">
      <c r="A35" s="13">
        <f t="shared" si="0"/>
        <v>27</v>
      </c>
      <c r="B35" s="21" t="s">
        <v>13</v>
      </c>
      <c r="C35" s="15" t="s">
        <v>123</v>
      </c>
      <c r="D35" s="14">
        <v>2</v>
      </c>
      <c r="E35" s="15" t="s">
        <v>0</v>
      </c>
      <c r="F35" s="14"/>
      <c r="G35" s="7"/>
      <c r="H35" s="5"/>
      <c r="I35" s="5"/>
    </row>
    <row r="36" spans="1:9" s="6" customFormat="1" x14ac:dyDescent="0.2">
      <c r="A36" s="13">
        <f t="shared" si="0"/>
        <v>28</v>
      </c>
      <c r="B36" s="21" t="s">
        <v>13</v>
      </c>
      <c r="C36" s="15" t="s">
        <v>122</v>
      </c>
      <c r="D36" s="14">
        <v>2</v>
      </c>
      <c r="E36" s="15" t="s">
        <v>0</v>
      </c>
      <c r="F36" s="15"/>
      <c r="G36" s="7"/>
      <c r="H36" s="5"/>
      <c r="I36" s="5"/>
    </row>
    <row r="37" spans="1:9" s="6" customFormat="1" x14ac:dyDescent="0.2">
      <c r="A37" s="13">
        <f t="shared" si="0"/>
        <v>29</v>
      </c>
      <c r="B37" s="21" t="s">
        <v>89</v>
      </c>
      <c r="C37" s="15" t="s">
        <v>45</v>
      </c>
      <c r="D37" s="14">
        <v>2</v>
      </c>
      <c r="E37" s="15" t="s">
        <v>0</v>
      </c>
      <c r="F37" s="15"/>
      <c r="G37" s="7"/>
      <c r="H37" s="5"/>
      <c r="I37" s="5"/>
    </row>
    <row r="38" spans="1:9" s="6" customFormat="1" x14ac:dyDescent="0.2">
      <c r="A38" s="13">
        <f t="shared" si="0"/>
        <v>30</v>
      </c>
      <c r="B38" s="21" t="s">
        <v>89</v>
      </c>
      <c r="C38" s="15" t="s">
        <v>118</v>
      </c>
      <c r="D38" s="14">
        <v>2</v>
      </c>
      <c r="E38" s="15" t="s">
        <v>0</v>
      </c>
      <c r="F38" s="15"/>
      <c r="G38" s="7"/>
      <c r="H38" s="5"/>
      <c r="I38" s="5"/>
    </row>
    <row r="39" spans="1:9" s="6" customFormat="1" x14ac:dyDescent="0.2">
      <c r="A39" s="13">
        <f t="shared" si="0"/>
        <v>31</v>
      </c>
      <c r="B39" s="21" t="s">
        <v>89</v>
      </c>
      <c r="C39" s="15" t="s">
        <v>117</v>
      </c>
      <c r="D39" s="14">
        <v>2</v>
      </c>
      <c r="E39" s="15" t="s">
        <v>0</v>
      </c>
      <c r="F39" s="15"/>
      <c r="G39" s="7"/>
      <c r="H39" s="5"/>
      <c r="I39" s="5"/>
    </row>
    <row r="40" spans="1:9" s="6" customFormat="1" ht="13.5" x14ac:dyDescent="0.2">
      <c r="A40" s="13">
        <f t="shared" si="0"/>
        <v>32</v>
      </c>
      <c r="B40" s="21" t="s">
        <v>25</v>
      </c>
      <c r="C40" s="15" t="s">
        <v>26</v>
      </c>
      <c r="D40" s="14">
        <v>2</v>
      </c>
      <c r="E40" s="15" t="s">
        <v>0</v>
      </c>
      <c r="F40" s="15"/>
      <c r="G40" s="7"/>
      <c r="H40" s="5"/>
      <c r="I40" s="5"/>
    </row>
    <row r="41" spans="1:9" s="6" customFormat="1" ht="13.5" x14ac:dyDescent="0.2">
      <c r="A41" s="13">
        <f t="shared" si="0"/>
        <v>33</v>
      </c>
      <c r="B41" s="21" t="s">
        <v>25</v>
      </c>
      <c r="C41" s="15" t="s">
        <v>82</v>
      </c>
      <c r="D41" s="14">
        <v>1</v>
      </c>
      <c r="E41" s="15" t="s">
        <v>0</v>
      </c>
      <c r="F41" s="22"/>
      <c r="G41" s="4"/>
      <c r="H41" s="5"/>
      <c r="I41" s="5"/>
    </row>
    <row r="42" spans="1:9" s="6" customFormat="1" ht="13.5" x14ac:dyDescent="0.2">
      <c r="A42" s="13">
        <f t="shared" si="0"/>
        <v>34</v>
      </c>
      <c r="B42" s="21" t="s">
        <v>25</v>
      </c>
      <c r="C42" s="15" t="s">
        <v>83</v>
      </c>
      <c r="D42" s="14">
        <v>1</v>
      </c>
      <c r="E42" s="15" t="s">
        <v>0</v>
      </c>
      <c r="F42" s="15"/>
      <c r="G42" s="4"/>
      <c r="H42" s="5"/>
      <c r="I42" s="5"/>
    </row>
    <row r="43" spans="1:9" s="6" customFormat="1" ht="13.5" x14ac:dyDescent="0.2">
      <c r="A43" s="13">
        <f t="shared" si="0"/>
        <v>35</v>
      </c>
      <c r="B43" s="21" t="s">
        <v>25</v>
      </c>
      <c r="C43" s="15" t="s">
        <v>119</v>
      </c>
      <c r="D43" s="14">
        <v>1</v>
      </c>
      <c r="E43" s="15" t="s">
        <v>0</v>
      </c>
      <c r="F43" s="15"/>
      <c r="G43" s="4"/>
      <c r="H43" s="5"/>
      <c r="I43" s="5"/>
    </row>
    <row r="44" spans="1:9" s="6" customFormat="1" ht="13.5" x14ac:dyDescent="0.2">
      <c r="A44" s="13">
        <f t="shared" si="0"/>
        <v>36</v>
      </c>
      <c r="B44" s="21" t="s">
        <v>25</v>
      </c>
      <c r="C44" s="15" t="s">
        <v>120</v>
      </c>
      <c r="D44" s="14">
        <v>2</v>
      </c>
      <c r="E44" s="15" t="s">
        <v>0</v>
      </c>
      <c r="F44" s="15"/>
      <c r="G44" s="4"/>
      <c r="H44" s="5"/>
      <c r="I44" s="5"/>
    </row>
    <row r="45" spans="1:9" x14ac:dyDescent="0.2">
      <c r="A45" s="13">
        <f t="shared" si="0"/>
        <v>37</v>
      </c>
      <c r="B45" s="21" t="s">
        <v>25</v>
      </c>
      <c r="C45" s="15" t="s">
        <v>121</v>
      </c>
      <c r="D45" s="14">
        <v>1</v>
      </c>
      <c r="E45" s="15" t="s">
        <v>0</v>
      </c>
      <c r="F45" s="15"/>
      <c r="G45" s="3"/>
    </row>
    <row r="46" spans="1:9" x14ac:dyDescent="0.2">
      <c r="A46" s="13">
        <f t="shared" si="0"/>
        <v>38</v>
      </c>
      <c r="B46" s="21" t="s">
        <v>19</v>
      </c>
      <c r="C46" s="50" t="s">
        <v>43</v>
      </c>
      <c r="D46" s="14">
        <v>1</v>
      </c>
      <c r="E46" s="15" t="s">
        <v>0</v>
      </c>
      <c r="F46" s="17" t="s">
        <v>46</v>
      </c>
      <c r="G46" s="3"/>
    </row>
    <row r="47" spans="1:9" x14ac:dyDescent="0.2">
      <c r="A47" s="13">
        <f t="shared" si="0"/>
        <v>39</v>
      </c>
      <c r="B47" s="21" t="s">
        <v>19</v>
      </c>
      <c r="C47" s="50" t="s">
        <v>113</v>
      </c>
      <c r="D47" s="14">
        <v>1</v>
      </c>
      <c r="E47" s="15" t="s">
        <v>0</v>
      </c>
      <c r="F47" s="17" t="s">
        <v>46</v>
      </c>
      <c r="G47" s="3"/>
    </row>
    <row r="48" spans="1:9" x14ac:dyDescent="0.2">
      <c r="A48" s="13">
        <f t="shared" si="0"/>
        <v>40</v>
      </c>
      <c r="B48" s="21" t="s">
        <v>19</v>
      </c>
      <c r="C48" s="50" t="s">
        <v>112</v>
      </c>
      <c r="D48" s="14">
        <v>1</v>
      </c>
      <c r="E48" s="15" t="s">
        <v>0</v>
      </c>
      <c r="F48" s="17" t="s">
        <v>46</v>
      </c>
      <c r="G48" s="3"/>
    </row>
    <row r="49" spans="1:7" x14ac:dyDescent="0.2">
      <c r="A49" s="13">
        <f t="shared" si="0"/>
        <v>41</v>
      </c>
      <c r="B49" s="21" t="s">
        <v>21</v>
      </c>
      <c r="C49" s="50" t="s">
        <v>23</v>
      </c>
      <c r="D49" s="14">
        <v>2</v>
      </c>
      <c r="E49" s="15" t="s">
        <v>0</v>
      </c>
      <c r="F49" s="15"/>
      <c r="G49" s="3"/>
    </row>
    <row r="50" spans="1:7" x14ac:dyDescent="0.2">
      <c r="A50" s="13">
        <f t="shared" si="0"/>
        <v>42</v>
      </c>
      <c r="B50" s="21" t="s">
        <v>21</v>
      </c>
      <c r="C50" s="50" t="s">
        <v>84</v>
      </c>
      <c r="D50" s="14">
        <v>1</v>
      </c>
      <c r="E50" s="15" t="s">
        <v>0</v>
      </c>
      <c r="F50" s="22"/>
      <c r="G50" s="3"/>
    </row>
    <row r="51" spans="1:7" x14ac:dyDescent="0.2">
      <c r="A51" s="13">
        <f t="shared" si="0"/>
        <v>43</v>
      </c>
      <c r="B51" s="21" t="s">
        <v>21</v>
      </c>
      <c r="C51" s="50" t="s">
        <v>95</v>
      </c>
      <c r="D51" s="14">
        <v>1</v>
      </c>
      <c r="E51" s="15" t="s">
        <v>0</v>
      </c>
      <c r="F51" s="22"/>
      <c r="G51" s="3"/>
    </row>
    <row r="52" spans="1:7" x14ac:dyDescent="0.2">
      <c r="A52" s="13">
        <f t="shared" si="0"/>
        <v>44</v>
      </c>
      <c r="B52" s="21" t="s">
        <v>42</v>
      </c>
      <c r="C52" s="50" t="s">
        <v>22</v>
      </c>
      <c r="D52" s="14">
        <v>2</v>
      </c>
      <c r="E52" s="15" t="s">
        <v>0</v>
      </c>
      <c r="F52" s="17" t="s">
        <v>37</v>
      </c>
      <c r="G52" s="3"/>
    </row>
    <row r="53" spans="1:7" x14ac:dyDescent="0.2">
      <c r="A53" s="13">
        <f t="shared" si="0"/>
        <v>45</v>
      </c>
      <c r="B53" s="21" t="s">
        <v>15</v>
      </c>
      <c r="C53" s="15" t="s">
        <v>20</v>
      </c>
      <c r="D53" s="14">
        <v>2</v>
      </c>
      <c r="E53" s="15" t="s">
        <v>0</v>
      </c>
      <c r="F53" s="17" t="s">
        <v>79</v>
      </c>
      <c r="G53" s="3"/>
    </row>
    <row r="54" spans="1:7" x14ac:dyDescent="0.2">
      <c r="A54" s="13">
        <f t="shared" si="0"/>
        <v>46</v>
      </c>
      <c r="B54" s="21" t="s">
        <v>15</v>
      </c>
      <c r="C54" s="15" t="s">
        <v>49</v>
      </c>
      <c r="D54" s="14">
        <v>2</v>
      </c>
      <c r="E54" s="15" t="s">
        <v>0</v>
      </c>
      <c r="F54" s="17" t="s">
        <v>79</v>
      </c>
      <c r="G54" s="3"/>
    </row>
    <row r="55" spans="1:7" x14ac:dyDescent="0.2">
      <c r="A55" s="13">
        <f t="shared" si="0"/>
        <v>47</v>
      </c>
      <c r="B55" s="21" t="s">
        <v>15</v>
      </c>
      <c r="C55" s="15" t="s">
        <v>76</v>
      </c>
      <c r="D55" s="14">
        <v>3</v>
      </c>
      <c r="E55" s="15" t="s">
        <v>0</v>
      </c>
      <c r="F55" s="17" t="s">
        <v>79</v>
      </c>
      <c r="G55" s="3"/>
    </row>
    <row r="56" spans="1:7" x14ac:dyDescent="0.2">
      <c r="A56" s="13">
        <f t="shared" si="0"/>
        <v>48</v>
      </c>
      <c r="B56" s="21" t="s">
        <v>16</v>
      </c>
      <c r="C56" s="15" t="s">
        <v>78</v>
      </c>
      <c r="D56" s="14">
        <v>2</v>
      </c>
      <c r="E56" s="15" t="s">
        <v>0</v>
      </c>
      <c r="F56" s="17" t="s">
        <v>79</v>
      </c>
      <c r="G56" s="3"/>
    </row>
    <row r="57" spans="1:7" x14ac:dyDescent="0.2">
      <c r="A57" s="13">
        <f t="shared" si="0"/>
        <v>49</v>
      </c>
      <c r="B57" s="21" t="s">
        <v>16</v>
      </c>
      <c r="C57" s="15" t="s">
        <v>77</v>
      </c>
      <c r="D57" s="14">
        <v>2</v>
      </c>
      <c r="E57" s="15" t="s">
        <v>0</v>
      </c>
      <c r="F57" s="17" t="s">
        <v>79</v>
      </c>
      <c r="G57" s="3"/>
    </row>
    <row r="58" spans="1:7" x14ac:dyDescent="0.2">
      <c r="A58" s="13">
        <f t="shared" si="0"/>
        <v>50</v>
      </c>
      <c r="B58" s="21" t="s">
        <v>16</v>
      </c>
      <c r="C58" s="15" t="s">
        <v>44</v>
      </c>
      <c r="D58" s="14">
        <v>2</v>
      </c>
      <c r="E58" s="15" t="s">
        <v>0</v>
      </c>
      <c r="F58" s="17" t="s">
        <v>79</v>
      </c>
      <c r="G58" s="3"/>
    </row>
    <row r="59" spans="1:7" x14ac:dyDescent="0.2">
      <c r="A59" s="13">
        <f t="shared" si="0"/>
        <v>51</v>
      </c>
      <c r="B59" s="21" t="s">
        <v>24</v>
      </c>
      <c r="C59" s="15" t="s">
        <v>23</v>
      </c>
      <c r="D59" s="14">
        <v>10</v>
      </c>
      <c r="E59" s="15" t="s">
        <v>0</v>
      </c>
      <c r="F59" s="17" t="s">
        <v>37</v>
      </c>
      <c r="G59" s="3"/>
    </row>
    <row r="60" spans="1:7" x14ac:dyDescent="0.2">
      <c r="A60" s="13">
        <f t="shared" si="0"/>
        <v>52</v>
      </c>
      <c r="B60" s="21" t="s">
        <v>80</v>
      </c>
      <c r="C60" s="15" t="s">
        <v>41</v>
      </c>
      <c r="D60" s="14">
        <v>10</v>
      </c>
      <c r="E60" s="15" t="s">
        <v>0</v>
      </c>
      <c r="F60" s="16"/>
      <c r="G60" s="3"/>
    </row>
    <row r="61" spans="1:7" ht="12.75" customHeight="1" x14ac:dyDescent="0.2">
      <c r="A61" s="13">
        <f t="shared" si="0"/>
        <v>53</v>
      </c>
      <c r="B61" s="21" t="s">
        <v>64</v>
      </c>
      <c r="C61" s="51" t="s">
        <v>53</v>
      </c>
      <c r="D61" s="52">
        <v>40</v>
      </c>
      <c r="E61" s="15" t="s">
        <v>12</v>
      </c>
      <c r="F61" s="22"/>
      <c r="G61" s="3"/>
    </row>
    <row r="62" spans="1:7" ht="12.75" customHeight="1" x14ac:dyDescent="0.2">
      <c r="A62" s="13">
        <f t="shared" si="0"/>
        <v>54</v>
      </c>
      <c r="B62" s="21" t="s">
        <v>65</v>
      </c>
      <c r="C62" s="51" t="s">
        <v>50</v>
      </c>
      <c r="D62" s="52">
        <v>5</v>
      </c>
      <c r="E62" s="15" t="s">
        <v>12</v>
      </c>
      <c r="F62" s="22"/>
      <c r="G62" s="3"/>
    </row>
    <row r="63" spans="1:7" ht="12" customHeight="1" x14ac:dyDescent="0.2">
      <c r="A63" s="13">
        <f t="shared" si="0"/>
        <v>55</v>
      </c>
      <c r="B63" s="21" t="s">
        <v>66</v>
      </c>
      <c r="C63" s="51" t="s">
        <v>51</v>
      </c>
      <c r="D63" s="52">
        <v>10</v>
      </c>
      <c r="E63" s="15" t="s">
        <v>12</v>
      </c>
      <c r="F63" s="44"/>
      <c r="G63" s="3"/>
    </row>
    <row r="64" spans="1:7" ht="12" customHeight="1" x14ac:dyDescent="0.2">
      <c r="A64" s="13">
        <f t="shared" si="0"/>
        <v>56</v>
      </c>
      <c r="B64" s="21" t="s">
        <v>124</v>
      </c>
      <c r="C64" s="51" t="s">
        <v>129</v>
      </c>
      <c r="D64" s="52">
        <v>10</v>
      </c>
      <c r="E64" s="15" t="s">
        <v>12</v>
      </c>
      <c r="F64" s="44"/>
      <c r="G64" s="3"/>
    </row>
    <row r="65" spans="1:7" ht="14.25" customHeight="1" x14ac:dyDescent="0.2">
      <c r="A65" s="13">
        <f t="shared" si="0"/>
        <v>57</v>
      </c>
      <c r="B65" s="40" t="s">
        <v>67</v>
      </c>
      <c r="C65" s="44" t="s">
        <v>52</v>
      </c>
      <c r="D65" s="42">
        <v>20</v>
      </c>
      <c r="E65" s="15" t="s">
        <v>12</v>
      </c>
      <c r="F65" s="17"/>
      <c r="G65" s="3"/>
    </row>
    <row r="66" spans="1:7" ht="14.25" customHeight="1" x14ac:dyDescent="0.2">
      <c r="A66" s="13">
        <f t="shared" si="0"/>
        <v>58</v>
      </c>
      <c r="B66" s="40" t="s">
        <v>125</v>
      </c>
      <c r="C66" s="44" t="s">
        <v>128</v>
      </c>
      <c r="D66" s="42">
        <v>30</v>
      </c>
      <c r="E66" s="15" t="s">
        <v>12</v>
      </c>
      <c r="F66" s="17"/>
      <c r="G66" s="3"/>
    </row>
    <row r="67" spans="1:7" ht="12.75" customHeight="1" x14ac:dyDescent="0.2">
      <c r="A67" s="13">
        <f t="shared" si="0"/>
        <v>59</v>
      </c>
      <c r="B67" s="40" t="s">
        <v>126</v>
      </c>
      <c r="C67" s="44" t="s">
        <v>127</v>
      </c>
      <c r="D67" s="42">
        <v>50</v>
      </c>
      <c r="E67" s="15" t="s">
        <v>12</v>
      </c>
      <c r="F67" s="44"/>
      <c r="G67" s="3"/>
    </row>
    <row r="68" spans="1:7" x14ac:dyDescent="0.2">
      <c r="A68" s="13">
        <f t="shared" si="0"/>
        <v>60</v>
      </c>
      <c r="B68" s="21" t="s">
        <v>60</v>
      </c>
      <c r="C68" s="51"/>
      <c r="D68" s="52">
        <v>10</v>
      </c>
      <c r="E68" s="15" t="s">
        <v>61</v>
      </c>
      <c r="F68" s="44"/>
      <c r="G68" s="3"/>
    </row>
    <row r="69" spans="1:7" x14ac:dyDescent="0.2">
      <c r="A69" s="13">
        <f t="shared" si="0"/>
        <v>61</v>
      </c>
      <c r="B69" s="40" t="s">
        <v>59</v>
      </c>
      <c r="C69" s="53"/>
      <c r="D69" s="52">
        <v>1</v>
      </c>
      <c r="E69" s="15" t="s">
        <v>1</v>
      </c>
      <c r="F69" s="54"/>
      <c r="G69" s="3"/>
    </row>
    <row r="70" spans="1:7" ht="15" customHeight="1" x14ac:dyDescent="0.2">
      <c r="A70" s="13">
        <f t="shared" si="0"/>
        <v>62</v>
      </c>
      <c r="B70" s="40" t="s">
        <v>90</v>
      </c>
      <c r="C70" s="53"/>
      <c r="D70" s="52">
        <v>1</v>
      </c>
      <c r="E70" s="15" t="s">
        <v>1</v>
      </c>
      <c r="F70" s="54"/>
      <c r="G70" s="3"/>
    </row>
    <row r="71" spans="1:7" ht="16.5" customHeight="1" x14ac:dyDescent="0.2">
      <c r="A71" s="13">
        <f t="shared" si="0"/>
        <v>63</v>
      </c>
      <c r="B71" s="21" t="s">
        <v>33</v>
      </c>
      <c r="C71" s="15"/>
      <c r="D71" s="52">
        <v>1</v>
      </c>
      <c r="E71" s="15" t="s">
        <v>1</v>
      </c>
      <c r="F71" s="15"/>
    </row>
    <row r="72" spans="1:7" x14ac:dyDescent="0.2">
      <c r="A72" s="13">
        <f t="shared" si="0"/>
        <v>64</v>
      </c>
      <c r="B72" s="40" t="s">
        <v>62</v>
      </c>
      <c r="C72" s="15"/>
      <c r="D72" s="52">
        <v>1</v>
      </c>
      <c r="E72" s="15" t="s">
        <v>1</v>
      </c>
      <c r="F72" s="16"/>
    </row>
    <row r="73" spans="1:7" x14ac:dyDescent="0.2">
      <c r="A73" s="13">
        <f t="shared" si="0"/>
        <v>65</v>
      </c>
      <c r="B73" s="55" t="s">
        <v>54</v>
      </c>
      <c r="C73" s="51" t="s">
        <v>23</v>
      </c>
      <c r="D73" s="52">
        <v>40</v>
      </c>
      <c r="E73" s="15" t="s">
        <v>12</v>
      </c>
      <c r="F73" s="15" t="s">
        <v>93</v>
      </c>
    </row>
    <row r="74" spans="1:7" x14ac:dyDescent="0.2">
      <c r="A74" s="13">
        <f t="shared" si="0"/>
        <v>66</v>
      </c>
      <c r="B74" s="55" t="s">
        <v>55</v>
      </c>
      <c r="C74" s="51" t="s">
        <v>41</v>
      </c>
      <c r="D74" s="52">
        <v>5</v>
      </c>
      <c r="E74" s="15" t="s">
        <v>12</v>
      </c>
      <c r="F74" s="15" t="s">
        <v>93</v>
      </c>
    </row>
    <row r="75" spans="1:7" x14ac:dyDescent="0.2">
      <c r="A75" s="13">
        <f t="shared" si="0"/>
        <v>67</v>
      </c>
      <c r="B75" s="55" t="s">
        <v>56</v>
      </c>
      <c r="C75" s="51" t="s">
        <v>22</v>
      </c>
      <c r="D75" s="52">
        <v>10</v>
      </c>
      <c r="E75" s="15" t="s">
        <v>12</v>
      </c>
      <c r="F75" s="15" t="s">
        <v>93</v>
      </c>
    </row>
    <row r="76" spans="1:7" x14ac:dyDescent="0.2">
      <c r="A76" s="13">
        <f t="shared" ref="A76:A82" si="1">1+A75</f>
        <v>68</v>
      </c>
      <c r="B76" s="55" t="s">
        <v>130</v>
      </c>
      <c r="C76" s="51" t="s">
        <v>84</v>
      </c>
      <c r="D76" s="52">
        <v>10</v>
      </c>
      <c r="E76" s="15" t="s">
        <v>12</v>
      </c>
      <c r="F76" s="15" t="s">
        <v>93</v>
      </c>
    </row>
    <row r="77" spans="1:7" x14ac:dyDescent="0.2">
      <c r="A77" s="13">
        <f t="shared" si="1"/>
        <v>69</v>
      </c>
      <c r="B77" s="55" t="s">
        <v>57</v>
      </c>
      <c r="C77" s="44" t="s">
        <v>58</v>
      </c>
      <c r="D77" s="42">
        <v>20</v>
      </c>
      <c r="E77" s="15" t="s">
        <v>12</v>
      </c>
      <c r="F77" s="15" t="s">
        <v>93</v>
      </c>
    </row>
    <row r="78" spans="1:7" x14ac:dyDescent="0.2">
      <c r="A78" s="13">
        <f t="shared" si="1"/>
        <v>70</v>
      </c>
      <c r="B78" s="55" t="s">
        <v>131</v>
      </c>
      <c r="C78" s="44" t="s">
        <v>133</v>
      </c>
      <c r="D78" s="42">
        <v>30</v>
      </c>
      <c r="E78" s="15" t="s">
        <v>12</v>
      </c>
      <c r="F78" s="15" t="s">
        <v>93</v>
      </c>
    </row>
    <row r="79" spans="1:7" x14ac:dyDescent="0.2">
      <c r="A79" s="13">
        <f t="shared" si="1"/>
        <v>71</v>
      </c>
      <c r="B79" s="55" t="s">
        <v>132</v>
      </c>
      <c r="C79" s="44" t="s">
        <v>134</v>
      </c>
      <c r="D79" s="42">
        <v>50</v>
      </c>
      <c r="E79" s="15" t="s">
        <v>12</v>
      </c>
      <c r="F79" s="15" t="s">
        <v>93</v>
      </c>
    </row>
    <row r="80" spans="1:7" x14ac:dyDescent="0.2">
      <c r="A80" s="13">
        <f t="shared" si="1"/>
        <v>72</v>
      </c>
      <c r="B80" s="55" t="s">
        <v>94</v>
      </c>
      <c r="C80" s="44" t="s">
        <v>96</v>
      </c>
      <c r="D80" s="52">
        <v>1</v>
      </c>
      <c r="E80" s="15" t="s">
        <v>1</v>
      </c>
      <c r="F80" s="15"/>
    </row>
    <row r="81" spans="1:6" x14ac:dyDescent="0.2">
      <c r="A81" s="13">
        <f t="shared" si="1"/>
        <v>73</v>
      </c>
      <c r="B81" s="40" t="s">
        <v>91</v>
      </c>
      <c r="C81" s="53"/>
      <c r="D81" s="52">
        <v>1</v>
      </c>
      <c r="E81" s="15" t="s">
        <v>1</v>
      </c>
      <c r="F81" s="15" t="s">
        <v>93</v>
      </c>
    </row>
    <row r="82" spans="1:6" x14ac:dyDescent="0.2">
      <c r="A82" s="13">
        <f t="shared" si="1"/>
        <v>74</v>
      </c>
      <c r="B82" s="40" t="s">
        <v>92</v>
      </c>
      <c r="C82" s="53"/>
      <c r="D82" s="52">
        <v>1</v>
      </c>
      <c r="E82" s="15" t="s">
        <v>1</v>
      </c>
      <c r="F82" s="15" t="s">
        <v>93</v>
      </c>
    </row>
    <row r="83" spans="1:6" x14ac:dyDescent="0.2">
      <c r="B83" s="3"/>
      <c r="C83" s="3"/>
      <c r="D83" s="3"/>
      <c r="E83" s="3"/>
      <c r="F83" s="3"/>
    </row>
    <row r="84" spans="1:6" x14ac:dyDescent="0.2">
      <c r="B84" s="3"/>
      <c r="C84" s="3"/>
      <c r="D84" s="3"/>
      <c r="E84" s="3"/>
      <c r="F84" s="3"/>
    </row>
    <row r="85" spans="1:6" x14ac:dyDescent="0.2">
      <c r="B85" s="3"/>
      <c r="C85" s="3"/>
      <c r="D85" s="3"/>
      <c r="E85" s="3"/>
      <c r="F85" s="3"/>
    </row>
    <row r="86" spans="1:6" x14ac:dyDescent="0.2">
      <c r="B86" s="3"/>
      <c r="C86" s="3"/>
      <c r="D86" s="3"/>
      <c r="E86" s="3"/>
      <c r="F86" s="3"/>
    </row>
    <row r="87" spans="1:6" x14ac:dyDescent="0.2">
      <c r="B87" s="3"/>
      <c r="C87" s="3"/>
      <c r="D87" s="3"/>
      <c r="E87" s="3"/>
      <c r="F87" s="3"/>
    </row>
    <row r="88" spans="1:6" x14ac:dyDescent="0.2">
      <c r="B88" s="3"/>
      <c r="C88" s="3"/>
      <c r="D88" s="3"/>
      <c r="E88" s="3"/>
      <c r="F88" s="3"/>
    </row>
    <row r="89" spans="1:6" x14ac:dyDescent="0.2">
      <c r="B89" s="3"/>
      <c r="C89" s="3"/>
      <c r="D89" s="3"/>
      <c r="E89" s="3"/>
      <c r="F89" s="3"/>
    </row>
    <row r="90" spans="1:6" x14ac:dyDescent="0.2">
      <c r="B90" s="3"/>
      <c r="C90" s="3"/>
      <c r="D90" s="3"/>
      <c r="E90" s="3"/>
      <c r="F90" s="3"/>
    </row>
  </sheetData>
  <mergeCells count="2">
    <mergeCell ref="A2:F3"/>
    <mergeCell ref="A8:F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5" orientation="portrait" horizontalDpi="300" verticalDpi="300" r:id="rId1"/>
  <headerFooter alignWithMargins="0">
    <oddHeader>&amp;RRevA 27.05.13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SM RevB 27.05.13</vt:lpstr>
      <vt:lpstr>'SM RevB 27.05.13'!Print_Area</vt:lpstr>
      <vt:lpstr>'SM RevB 27.05.13'!Print_Titles</vt:lpstr>
    </vt:vector>
  </TitlesOfParts>
  <Company>Eigers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Iveta</dc:creator>
  <cp:lastModifiedBy>John</cp:lastModifiedBy>
  <cp:lastPrinted>2013-05-27T07:43:48Z</cp:lastPrinted>
  <dcterms:created xsi:type="dcterms:W3CDTF">2001-09-26T13:13:27Z</dcterms:created>
  <dcterms:modified xsi:type="dcterms:W3CDTF">2013-05-27T07:50:56Z</dcterms:modified>
</cp:coreProperties>
</file>